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lib\OneDrive\Desktop\"/>
    </mc:Choice>
  </mc:AlternateContent>
  <xr:revisionPtr revIDLastSave="0" documentId="8_{9647239E-4201-4CCD-90C3-D9AA68D0E6DC}" xr6:coauthVersionLast="47" xr6:coauthVersionMax="47" xr10:uidLastSave="{00000000-0000-0000-0000-000000000000}"/>
  <bookViews>
    <workbookView xWindow="-108" yWindow="-108" windowWidth="23256" windowHeight="12456" xr2:uid="{FBB852EB-20BE-471F-8233-9E40244D6002}"/>
  </bookViews>
  <sheets>
    <sheet name="Chirimbote (2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H3" i="1"/>
  <c r="E4" i="1"/>
  <c r="H4" i="1"/>
  <c r="E5" i="1"/>
  <c r="H5" i="1"/>
  <c r="E6" i="1"/>
  <c r="H6" i="1"/>
  <c r="E7" i="1"/>
  <c r="H7" i="1"/>
  <c r="E8" i="1"/>
  <c r="H8" i="1"/>
  <c r="E9" i="1"/>
  <c r="H9" i="1"/>
  <c r="E10" i="1"/>
  <c r="H10" i="1"/>
  <c r="E11" i="1"/>
  <c r="H11" i="1"/>
  <c r="E12" i="1"/>
  <c r="H12" i="1"/>
  <c r="E13" i="1"/>
  <c r="H13" i="1"/>
  <c r="E14" i="1"/>
  <c r="H14" i="1"/>
  <c r="E15" i="1"/>
  <c r="H15" i="1"/>
  <c r="E16" i="1"/>
  <c r="H16" i="1"/>
  <c r="E17" i="1"/>
  <c r="H17" i="1"/>
  <c r="E18" i="1"/>
  <c r="H18" i="1"/>
  <c r="E19" i="1"/>
  <c r="H19" i="1"/>
  <c r="E20" i="1"/>
  <c r="H20" i="1"/>
  <c r="E21" i="1"/>
  <c r="H21" i="1"/>
  <c r="E22" i="1"/>
  <c r="H22" i="1"/>
  <c r="E23" i="1"/>
  <c r="H23" i="1"/>
  <c r="E24" i="1"/>
  <c r="H24" i="1"/>
  <c r="E25" i="1"/>
  <c r="H25" i="1"/>
  <c r="E26" i="1"/>
  <c r="H26" i="1"/>
  <c r="E27" i="1"/>
  <c r="H27" i="1"/>
  <c r="E28" i="1"/>
  <c r="H28" i="1"/>
  <c r="E29" i="1"/>
  <c r="H29" i="1"/>
  <c r="E30" i="1"/>
  <c r="H30" i="1"/>
  <c r="E31" i="1"/>
  <c r="H31" i="1"/>
  <c r="E32" i="1"/>
  <c r="H32" i="1"/>
  <c r="E33" i="1"/>
  <c r="H33" i="1"/>
  <c r="E34" i="1"/>
  <c r="H34" i="1"/>
  <c r="E35" i="1"/>
  <c r="E36" i="1"/>
  <c r="H36" i="1"/>
  <c r="E37" i="1"/>
  <c r="H37" i="1"/>
  <c r="E38" i="1"/>
  <c r="H38" i="1"/>
  <c r="E39" i="1"/>
  <c r="H39" i="1"/>
  <c r="E40" i="1"/>
  <c r="H40" i="1"/>
  <c r="E41" i="1"/>
  <c r="H41" i="1"/>
  <c r="E42" i="1"/>
  <c r="H42" i="1"/>
  <c r="E43" i="1"/>
  <c r="E44" i="1"/>
  <c r="H44" i="1"/>
  <c r="E45" i="1"/>
  <c r="H45" i="1"/>
  <c r="E46" i="1"/>
</calcChain>
</file>

<file path=xl/sharedStrings.xml><?xml version="1.0" encoding="utf-8"?>
<sst xmlns="http://schemas.openxmlformats.org/spreadsheetml/2006/main" count="123" uniqueCount="113">
  <si>
    <t>Nadia Fink</t>
  </si>
  <si>
    <t>Luna y las palabras</t>
  </si>
  <si>
    <t>Las madreselvas</t>
  </si>
  <si>
    <t xml:space="preserve">Pitu Saá </t>
  </si>
  <si>
    <t>Olena y la marca del cangrejo</t>
  </si>
  <si>
    <t>Gabriela Mansilla</t>
  </si>
  <si>
    <t>Un mundo donde quepan todes</t>
  </si>
  <si>
    <t>Varios</t>
  </si>
  <si>
    <t>2001 - no me arrepiento de este amor</t>
  </si>
  <si>
    <t>Nadia Fink,Pablo Solana y Martín Azcurra</t>
  </si>
  <si>
    <t>Rosa Luxemburgo</t>
  </si>
  <si>
    <t xml:space="preserve">Nadia Fink y Pitu Saá </t>
  </si>
  <si>
    <t>Clarice Lispector</t>
  </si>
  <si>
    <t xml:space="preserve">978-987-42-0190-4 </t>
  </si>
  <si>
    <t>FONSECA, SEBASTIAN</t>
  </si>
  <si>
    <t>La ilusión masculina</t>
  </si>
  <si>
    <t xml:space="preserve">Dafne Usorach y Victoria Gallegos </t>
  </si>
  <si>
    <t>Comuni canciones</t>
  </si>
  <si>
    <t xml:space="preserve">978-987-46756-9-9 </t>
  </si>
  <si>
    <t>LAURA AZCURRA, THAIS MONTERO</t>
  </si>
  <si>
    <t>Epidemia de sonrisas</t>
  </si>
  <si>
    <t>Belén Grosso</t>
  </si>
  <si>
    <t>Conversar en la escuela</t>
  </si>
  <si>
    <t>Gabriela Magistris y Santiago Morales</t>
  </si>
  <si>
    <t>Educar hasta la ternura siempre</t>
  </si>
  <si>
    <t>Gabriela Magistris - Santiago Morales</t>
  </si>
  <si>
    <t>El mar y yo</t>
  </si>
  <si>
    <t>Ayelen Branca</t>
  </si>
  <si>
    <t>Filosofar en pandemia</t>
  </si>
  <si>
    <t>Eduardo Galeano</t>
  </si>
  <si>
    <t xml:space="preserve">978-987-42-0674-9 </t>
  </si>
  <si>
    <t xml:space="preserve">Carolina Sofía </t>
  </si>
  <si>
    <t>Soy Alexa</t>
  </si>
  <si>
    <t xml:space="preserve">978-987-46756-3-7 </t>
  </si>
  <si>
    <t xml:space="preserve">Juan Scaliter y Delia Iglesias </t>
  </si>
  <si>
    <t>Anti cenicienta</t>
  </si>
  <si>
    <t xml:space="preserve">978-987-42-7644-5 </t>
  </si>
  <si>
    <t>Laura Rosso</t>
  </si>
  <si>
    <t>Estamos para nosotras (Socorrismo)</t>
  </si>
  <si>
    <t>Contame cosas (juvenil)</t>
  </si>
  <si>
    <t>Camila Parodi, Laura Salomé Canteros, Nadia Fink y Julieta LP</t>
  </si>
  <si>
    <t>Manual De Periodismo Popular Y Feminista</t>
  </si>
  <si>
    <t xml:space="preserve">Nadia Fink y Laura Rosso </t>
  </si>
  <si>
    <t>Feminismo para jóvenas</t>
  </si>
  <si>
    <t xml:space="preserve">978-987-42-8581-2 </t>
  </si>
  <si>
    <t>Susy Shock</t>
  </si>
  <si>
    <t xml:space="preserve">978-987-42-7487-8 </t>
  </si>
  <si>
    <t xml:space="preserve">Martín Azcurra y Nadia Fink </t>
  </si>
  <si>
    <t>Silvio Rodríguez</t>
  </si>
  <si>
    <t xml:space="preserve">978-987-47677-4-5 </t>
  </si>
  <si>
    <t xml:space="preserve">Julia Santecchia, Cecilia Borghetti y Macarena Rijo. </t>
  </si>
  <si>
    <t>Yo pregunto</t>
  </si>
  <si>
    <t xml:space="preserve">978-987-47290-1-9 </t>
  </si>
  <si>
    <t xml:space="preserve">Nadia Fink y Cecilia Merchán </t>
  </si>
  <si>
    <t>Infancias libres</t>
  </si>
  <si>
    <t xml:space="preserve">978-987-42-7604-9 </t>
  </si>
  <si>
    <t>Gilda</t>
  </si>
  <si>
    <t xml:space="preserve">978-987-42-1305-1 </t>
  </si>
  <si>
    <t>Gauchito Gil</t>
  </si>
  <si>
    <t xml:space="preserve">978-987-42-5177-0 </t>
  </si>
  <si>
    <t>Antiprincesas de la plaza de mayo</t>
  </si>
  <si>
    <t>Antiespejito</t>
  </si>
  <si>
    <t xml:space="preserve">978-987-46756-2-0 </t>
  </si>
  <si>
    <t xml:space="preserve">Nina Ávila / Ilustraciones: Galo Thorp </t>
  </si>
  <si>
    <t>Soy Galo</t>
  </si>
  <si>
    <t xml:space="preserve">978-987-47471-2-9 </t>
  </si>
  <si>
    <t xml:space="preserve">Juan Scaliter y Martín Azcurra </t>
  </si>
  <si>
    <t>Fran y la carta a su papá</t>
  </si>
  <si>
    <t xml:space="preserve">978-987-47471-8-1 </t>
  </si>
  <si>
    <t xml:space="preserve">Brenda Stolze </t>
  </si>
  <si>
    <t>En un mundo justo</t>
  </si>
  <si>
    <t xml:space="preserve">978-987-8432-01-4 </t>
  </si>
  <si>
    <t xml:space="preserve">Nadia Fink. </t>
  </si>
  <si>
    <t>Marcelo Bielsa</t>
  </si>
  <si>
    <t xml:space="preserve">978-987-8432-00-7 </t>
  </si>
  <si>
    <t xml:space="preserve">Carolina Unrein </t>
  </si>
  <si>
    <t>Pendeja: diario de una niña trans</t>
  </si>
  <si>
    <t xml:space="preserve">978-987-46756-7-5 </t>
  </si>
  <si>
    <t xml:space="preserve">Claudia Korol </t>
  </si>
  <si>
    <t>Feminismo populares</t>
  </si>
  <si>
    <t xml:space="preserve">978-987-1497-80-5 </t>
  </si>
  <si>
    <t>La tríada sin coronita</t>
  </si>
  <si>
    <t xml:space="preserve">978-987-42-6790-0 </t>
  </si>
  <si>
    <t xml:space="preserve">Nadia Fink, Martín Azcurra y Pitu Saá </t>
  </si>
  <si>
    <t>Frida y Zapata</t>
  </si>
  <si>
    <t xml:space="preserve">978-987-46756-8-2 </t>
  </si>
  <si>
    <t xml:space="preserve">Cecilia Solá / Ilustraciones: Pitu Saá </t>
  </si>
  <si>
    <t>Contra cuentos historias de brujas y dragones</t>
  </si>
  <si>
    <t xml:space="preserve">978-987-46756-0-6 </t>
  </si>
  <si>
    <t xml:space="preserve">Santiago Morales y Gabriela Magistris </t>
  </si>
  <si>
    <t>Niñez en movimiento</t>
  </si>
  <si>
    <t xml:space="preserve">978-987-47290-9-5 </t>
  </si>
  <si>
    <t>Ni una menos desde los primeros años</t>
  </si>
  <si>
    <t xml:space="preserve">978-987-42-1528-4 </t>
  </si>
  <si>
    <t xml:space="preserve">Lara Sabatier </t>
  </si>
  <si>
    <t>La niña que tenía las lágrimas</t>
  </si>
  <si>
    <t xml:space="preserve">978-987-47471-0-5 </t>
  </si>
  <si>
    <t>Guerreras de la Independencia  Liga antiprincesas 4</t>
  </si>
  <si>
    <t xml:space="preserve">978-987-47677-3-8 </t>
  </si>
  <si>
    <t>La fábrica de sueños</t>
  </si>
  <si>
    <t xml:space="preserve">978-987-47677-7-6 </t>
  </si>
  <si>
    <t xml:space="preserve">Ayelén Pujol y Ro Ferrer </t>
  </si>
  <si>
    <t>Barriletas cósmicas</t>
  </si>
  <si>
    <t xml:space="preserve">978-987-47677-9-0 </t>
  </si>
  <si>
    <t>EDITORIAL CHIRIMBOTE</t>
  </si>
  <si>
    <t>STOCK</t>
  </si>
  <si>
    <t>VENDIDO</t>
  </si>
  <si>
    <t>RECIBIDO</t>
  </si>
  <si>
    <t>PVP TARJETA</t>
  </si>
  <si>
    <t>PVP</t>
  </si>
  <si>
    <t>AUTOR/A</t>
  </si>
  <si>
    <t>TITULO</t>
  </si>
  <si>
    <t>ISBN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</si>
</sst>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\ #,##0;[Red]\-&quot;$&quot;\ #,##0"/>
    <numFmt numFmtId="164" formatCode="&quot;$&quot;\ #,##0.00"/>
    <numFmt numFmtId="165" formatCode="&quot;$&quot;#,##0_);[Red]\(&quot;$&quot;#,##0\)"/>
  </numFmts>
  <fonts count="7" x14ac:knownFonts="1">
    <font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color theme="1"/>
      <name val="Calibri"/>
      <family val="2"/>
      <scheme val="minor"/>
    </font>
    <font>
      <sz val="12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1" fillId="0" borderId="0" xfId="0" applyNumberFormat="1" applyFont="1"/>
    <xf numFmtId="6" fontId="1" fillId="0" borderId="0" xfId="0" applyNumberFormat="1" applyFont="1"/>
    <xf numFmtId="0" fontId="2" fillId="0" borderId="0" xfId="0" applyFont="1"/>
    <xf numFmtId="0" fontId="0" fillId="0" borderId="0" xfId="0" applyAlignment="1">
      <alignment horizontal="left" vertical="center"/>
    </xf>
    <xf numFmtId="165" fontId="0" fillId="0" borderId="0" xfId="0" applyNumberFormat="1"/>
    <xf numFmtId="0" fontId="3" fillId="0" borderId="0" xfId="0" applyFont="1" applyAlignment="1">
      <alignment horizontal="left" vertical="center"/>
    </xf>
    <xf numFmtId="0" fontId="4" fillId="0" borderId="0" xfId="0" applyFont="1"/>
    <xf numFmtId="0" fontId="0" fillId="2" borderId="0" xfId="0" applyFill="1"/>
    <xf numFmtId="0" fontId="5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83421-E180-401A-801F-13856F779AB6}">
  <dimension ref="A1:H46"/>
  <sheetViews>
    <sheetView tabSelected="1" workbookViewId="0">
      <selection activeCell="D47" sqref="D47"/>
    </sheetView>
  </sheetViews>
  <sheetFormatPr baseColWidth="10" defaultRowHeight="15.6" x14ac:dyDescent="0.3"/>
  <cols>
    <col min="1" max="1" width="32.19921875" customWidth="1"/>
    <col min="2" max="2" width="44.5" customWidth="1"/>
    <col min="3" max="3" width="28" customWidth="1"/>
    <col min="4" max="4" width="15.69921875" customWidth="1"/>
    <col min="5" max="5" width="14.19921875" customWidth="1"/>
    <col min="6" max="6" width="12.19921875" customWidth="1"/>
  </cols>
  <sheetData>
    <row r="1" spans="1:8" ht="24" customHeight="1" x14ac:dyDescent="0.3">
      <c r="A1" s="12" t="s">
        <v>112</v>
      </c>
      <c r="B1" s="12" t="s">
        <v>111</v>
      </c>
      <c r="C1" s="12" t="s">
        <v>110</v>
      </c>
      <c r="D1" s="12" t="s">
        <v>109</v>
      </c>
      <c r="E1" s="12" t="s">
        <v>108</v>
      </c>
      <c r="F1" s="12" t="s">
        <v>107</v>
      </c>
      <c r="G1" s="12" t="s">
        <v>106</v>
      </c>
      <c r="H1" s="11" t="s">
        <v>105</v>
      </c>
    </row>
    <row r="2" spans="1:8" ht="22.2" customHeight="1" x14ac:dyDescent="0.3">
      <c r="A2" s="10" t="s">
        <v>104</v>
      </c>
      <c r="B2" s="9"/>
      <c r="C2" s="9"/>
      <c r="D2" s="9"/>
      <c r="E2" s="9"/>
      <c r="F2" s="9"/>
      <c r="G2" s="9"/>
      <c r="H2" s="9"/>
    </row>
    <row r="3" spans="1:8" x14ac:dyDescent="0.3">
      <c r="A3" s="4" t="s">
        <v>103</v>
      </c>
      <c r="B3" s="1" t="s">
        <v>102</v>
      </c>
      <c r="C3" s="4" t="s">
        <v>101</v>
      </c>
      <c r="D3" s="3">
        <v>6000</v>
      </c>
      <c r="E3" s="2">
        <f>D3*113%</f>
        <v>6779.9999999999991</v>
      </c>
      <c r="F3" s="1">
        <v>0</v>
      </c>
      <c r="G3">
        <v>1</v>
      </c>
      <c r="H3">
        <f>F3-G3</f>
        <v>-1</v>
      </c>
    </row>
    <row r="4" spans="1:8" x14ac:dyDescent="0.3">
      <c r="A4" s="4" t="s">
        <v>100</v>
      </c>
      <c r="B4" s="1" t="s">
        <v>99</v>
      </c>
      <c r="C4" s="4" t="s">
        <v>3</v>
      </c>
      <c r="D4" s="3">
        <v>6000</v>
      </c>
      <c r="E4" s="2">
        <f>D4*113%</f>
        <v>6779.9999999999991</v>
      </c>
      <c r="F4" s="1">
        <v>2</v>
      </c>
      <c r="H4">
        <f>F4-G4</f>
        <v>2</v>
      </c>
    </row>
    <row r="5" spans="1:8" x14ac:dyDescent="0.3">
      <c r="A5" s="4" t="s">
        <v>98</v>
      </c>
      <c r="B5" s="1" t="s">
        <v>97</v>
      </c>
      <c r="D5" s="3">
        <v>2550</v>
      </c>
      <c r="E5" s="2">
        <f>D5*113%</f>
        <v>2881.4999999999995</v>
      </c>
      <c r="F5" s="1">
        <v>0</v>
      </c>
      <c r="H5">
        <f>F5-G5</f>
        <v>0</v>
      </c>
    </row>
    <row r="6" spans="1:8" x14ac:dyDescent="0.3">
      <c r="A6" s="4" t="s">
        <v>96</v>
      </c>
      <c r="B6" s="1" t="s">
        <v>95</v>
      </c>
      <c r="C6" s="4" t="s">
        <v>94</v>
      </c>
      <c r="D6" s="3">
        <v>6000</v>
      </c>
      <c r="E6" s="2">
        <f>D6*113%</f>
        <v>6779.9999999999991</v>
      </c>
      <c r="F6" s="1">
        <v>0</v>
      </c>
      <c r="H6">
        <f>F6-G6</f>
        <v>0</v>
      </c>
    </row>
    <row r="7" spans="1:8" x14ac:dyDescent="0.3">
      <c r="A7" s="4" t="s">
        <v>93</v>
      </c>
      <c r="B7" s="1" t="s">
        <v>92</v>
      </c>
      <c r="C7" s="4" t="s">
        <v>53</v>
      </c>
      <c r="D7" s="3">
        <v>7000</v>
      </c>
      <c r="E7" s="2">
        <f>D7*113%</f>
        <v>7909.9999999999991</v>
      </c>
      <c r="F7" s="1">
        <v>1</v>
      </c>
      <c r="H7">
        <f>F7-G7</f>
        <v>1</v>
      </c>
    </row>
    <row r="8" spans="1:8" x14ac:dyDescent="0.3">
      <c r="A8" s="4" t="s">
        <v>91</v>
      </c>
      <c r="B8" s="1" t="s">
        <v>90</v>
      </c>
      <c r="C8" s="4" t="s">
        <v>89</v>
      </c>
      <c r="D8" s="3">
        <v>8000</v>
      </c>
      <c r="E8" s="2">
        <f>D8*113%</f>
        <v>9040</v>
      </c>
      <c r="F8" s="1">
        <v>1</v>
      </c>
      <c r="H8">
        <f>F8-G8</f>
        <v>1</v>
      </c>
    </row>
    <row r="9" spans="1:8" x14ac:dyDescent="0.3">
      <c r="A9" s="4" t="s">
        <v>88</v>
      </c>
      <c r="B9" s="1" t="s">
        <v>87</v>
      </c>
      <c r="C9" s="4" t="s">
        <v>86</v>
      </c>
      <c r="D9" s="3">
        <v>5000</v>
      </c>
      <c r="E9" s="2">
        <f>D9*113%</f>
        <v>5649.9999999999991</v>
      </c>
      <c r="F9" s="1">
        <v>0</v>
      </c>
      <c r="H9">
        <f>F9-G9</f>
        <v>0</v>
      </c>
    </row>
    <row r="10" spans="1:8" x14ac:dyDescent="0.3">
      <c r="A10" s="4" t="s">
        <v>85</v>
      </c>
      <c r="B10" s="1" t="s">
        <v>84</v>
      </c>
      <c r="C10" s="4" t="s">
        <v>83</v>
      </c>
      <c r="D10" s="3">
        <v>4000</v>
      </c>
      <c r="E10" s="2">
        <f>D10*113%</f>
        <v>4520</v>
      </c>
      <c r="F10" s="1">
        <v>0</v>
      </c>
      <c r="H10">
        <f>F10-G10</f>
        <v>0</v>
      </c>
    </row>
    <row r="11" spans="1:8" x14ac:dyDescent="0.3">
      <c r="A11" s="4" t="s">
        <v>82</v>
      </c>
      <c r="B11" s="1" t="s">
        <v>81</v>
      </c>
      <c r="C11" s="4" t="s">
        <v>11</v>
      </c>
      <c r="D11" s="3">
        <v>7000</v>
      </c>
      <c r="E11" s="2">
        <f>D11*113%</f>
        <v>7909.9999999999991</v>
      </c>
      <c r="F11" s="1">
        <v>0</v>
      </c>
      <c r="H11">
        <f>F11-G11</f>
        <v>0</v>
      </c>
    </row>
    <row r="12" spans="1:8" x14ac:dyDescent="0.3">
      <c r="A12" s="8" t="s">
        <v>80</v>
      </c>
      <c r="B12" s="1" t="s">
        <v>79</v>
      </c>
      <c r="C12" s="8" t="s">
        <v>78</v>
      </c>
      <c r="D12" s="3">
        <v>8000</v>
      </c>
      <c r="E12" s="2">
        <f>D12*113%</f>
        <v>9040</v>
      </c>
      <c r="F12" s="1">
        <v>0</v>
      </c>
      <c r="H12">
        <f>F12-G12</f>
        <v>0</v>
      </c>
    </row>
    <row r="13" spans="1:8" x14ac:dyDescent="0.3">
      <c r="A13" s="4" t="s">
        <v>77</v>
      </c>
      <c r="B13" s="1" t="s">
        <v>76</v>
      </c>
      <c r="C13" s="4" t="s">
        <v>75</v>
      </c>
      <c r="D13" s="3">
        <v>5000</v>
      </c>
      <c r="E13" s="2">
        <f>D13*113%</f>
        <v>5649.9999999999991</v>
      </c>
      <c r="F13" s="1">
        <v>0</v>
      </c>
      <c r="H13">
        <f>F13-G13</f>
        <v>0</v>
      </c>
    </row>
    <row r="14" spans="1:8" x14ac:dyDescent="0.3">
      <c r="A14" s="4" t="s">
        <v>74</v>
      </c>
      <c r="B14" s="1" t="s">
        <v>73</v>
      </c>
      <c r="C14" s="4" t="s">
        <v>72</v>
      </c>
      <c r="D14" s="3">
        <v>4000</v>
      </c>
      <c r="E14" s="2">
        <f>D14*113%</f>
        <v>4520</v>
      </c>
      <c r="F14" s="1">
        <v>0</v>
      </c>
      <c r="H14">
        <f>F14-G14</f>
        <v>0</v>
      </c>
    </row>
    <row r="15" spans="1:8" x14ac:dyDescent="0.3">
      <c r="A15" s="4" t="s">
        <v>71</v>
      </c>
      <c r="B15" s="1" t="s">
        <v>70</v>
      </c>
      <c r="C15" s="4" t="s">
        <v>69</v>
      </c>
      <c r="D15" s="3">
        <v>4000</v>
      </c>
      <c r="E15" s="2">
        <f>D15*113%</f>
        <v>4520</v>
      </c>
      <c r="F15" s="1">
        <v>0</v>
      </c>
      <c r="H15">
        <f>F15-G15</f>
        <v>0</v>
      </c>
    </row>
    <row r="16" spans="1:8" x14ac:dyDescent="0.3">
      <c r="A16" s="4" t="s">
        <v>68</v>
      </c>
      <c r="B16" s="1" t="s">
        <v>67</v>
      </c>
      <c r="C16" s="4" t="s">
        <v>66</v>
      </c>
      <c r="D16" s="3">
        <v>4000</v>
      </c>
      <c r="E16" s="2">
        <f>D16*113%</f>
        <v>4520</v>
      </c>
      <c r="F16" s="1">
        <v>0</v>
      </c>
      <c r="H16">
        <f>F16-G16</f>
        <v>0</v>
      </c>
    </row>
    <row r="17" spans="1:8" x14ac:dyDescent="0.3">
      <c r="A17" s="4" t="s">
        <v>65</v>
      </c>
      <c r="B17" s="1" t="s">
        <v>64</v>
      </c>
      <c r="C17" s="4" t="s">
        <v>63</v>
      </c>
      <c r="D17" s="3">
        <v>5000</v>
      </c>
      <c r="E17" s="2">
        <f>D17*113%</f>
        <v>5649.9999999999991</v>
      </c>
      <c r="F17" s="1">
        <v>3</v>
      </c>
      <c r="H17">
        <f>F17-G17</f>
        <v>3</v>
      </c>
    </row>
    <row r="18" spans="1:8" x14ac:dyDescent="0.3">
      <c r="A18" s="4" t="s">
        <v>62</v>
      </c>
      <c r="B18" s="1" t="s">
        <v>61</v>
      </c>
      <c r="C18" s="4" t="s">
        <v>11</v>
      </c>
      <c r="D18" s="3">
        <v>4000</v>
      </c>
      <c r="E18" s="2">
        <f>D18*113%</f>
        <v>4520</v>
      </c>
      <c r="F18" s="1">
        <v>0</v>
      </c>
      <c r="H18">
        <f>F18-G18</f>
        <v>0</v>
      </c>
    </row>
    <row r="19" spans="1:8" x14ac:dyDescent="0.3">
      <c r="A19" s="7">
        <v>9789874271044</v>
      </c>
      <c r="B19" s="1" t="s">
        <v>60</v>
      </c>
      <c r="C19" t="s">
        <v>0</v>
      </c>
      <c r="D19" s="3">
        <v>4000</v>
      </c>
      <c r="E19" s="2">
        <f>D19*113%</f>
        <v>4520</v>
      </c>
      <c r="F19" s="1">
        <v>0</v>
      </c>
      <c r="H19">
        <f>F19-G19</f>
        <v>0</v>
      </c>
    </row>
    <row r="20" spans="1:8" x14ac:dyDescent="0.3">
      <c r="A20" s="4" t="s">
        <v>59</v>
      </c>
      <c r="B20" s="1" t="s">
        <v>58</v>
      </c>
      <c r="C20" s="4" t="s">
        <v>11</v>
      </c>
      <c r="D20" s="3">
        <v>4000</v>
      </c>
      <c r="E20" s="2">
        <f>D20*113%</f>
        <v>4520</v>
      </c>
      <c r="F20" s="1">
        <v>0</v>
      </c>
      <c r="H20">
        <f>F20-G20</f>
        <v>0</v>
      </c>
    </row>
    <row r="21" spans="1:8" ht="18" customHeight="1" x14ac:dyDescent="0.3">
      <c r="A21" s="4" t="s">
        <v>57</v>
      </c>
      <c r="B21" s="1" t="s">
        <v>56</v>
      </c>
      <c r="C21" s="4" t="s">
        <v>11</v>
      </c>
      <c r="D21" s="3">
        <v>4000</v>
      </c>
      <c r="E21" s="2">
        <f>D21*113%</f>
        <v>4520</v>
      </c>
      <c r="F21" s="1">
        <v>0</v>
      </c>
      <c r="H21">
        <f>F21-G21</f>
        <v>0</v>
      </c>
    </row>
    <row r="22" spans="1:8" ht="16.2" customHeight="1" x14ac:dyDescent="0.3">
      <c r="A22" s="4" t="s">
        <v>55</v>
      </c>
      <c r="B22" s="1" t="s">
        <v>54</v>
      </c>
      <c r="C22" s="4" t="s">
        <v>53</v>
      </c>
      <c r="D22" s="3">
        <v>7000</v>
      </c>
      <c r="E22" s="2">
        <f>D22*113%</f>
        <v>7909.9999999999991</v>
      </c>
      <c r="F22" s="1">
        <v>2</v>
      </c>
      <c r="G22">
        <v>1</v>
      </c>
      <c r="H22">
        <f>F22-G22</f>
        <v>1</v>
      </c>
    </row>
    <row r="23" spans="1:8" x14ac:dyDescent="0.3">
      <c r="A23" s="4" t="s">
        <v>52</v>
      </c>
      <c r="B23" s="1" t="s">
        <v>51</v>
      </c>
      <c r="C23" s="4" t="s">
        <v>50</v>
      </c>
      <c r="D23" s="3">
        <v>4000</v>
      </c>
      <c r="E23" s="2">
        <f>D23*113%</f>
        <v>4520</v>
      </c>
      <c r="F23" s="1">
        <v>0</v>
      </c>
      <c r="H23">
        <f>F23-G23</f>
        <v>0</v>
      </c>
    </row>
    <row r="24" spans="1:8" x14ac:dyDescent="0.3">
      <c r="A24" s="4" t="s">
        <v>49</v>
      </c>
      <c r="B24" s="1" t="s">
        <v>48</v>
      </c>
      <c r="C24" s="4" t="s">
        <v>47</v>
      </c>
      <c r="D24" s="3">
        <v>4000</v>
      </c>
      <c r="E24" s="2">
        <f>D24*113%</f>
        <v>4520</v>
      </c>
      <c r="F24" s="1">
        <v>0</v>
      </c>
      <c r="H24">
        <f>F24-G24</f>
        <v>0</v>
      </c>
    </row>
    <row r="25" spans="1:8" x14ac:dyDescent="0.3">
      <c r="A25" s="4" t="s">
        <v>46</v>
      </c>
      <c r="B25" s="1" t="s">
        <v>45</v>
      </c>
      <c r="C25" s="4" t="s">
        <v>11</v>
      </c>
      <c r="D25" s="3">
        <v>4000</v>
      </c>
      <c r="E25" s="2">
        <f>D25*113%</f>
        <v>4520</v>
      </c>
      <c r="F25" s="1">
        <v>0</v>
      </c>
      <c r="H25">
        <f>F25-G25</f>
        <v>0</v>
      </c>
    </row>
    <row r="26" spans="1:8" x14ac:dyDescent="0.3">
      <c r="A26" s="4" t="s">
        <v>44</v>
      </c>
      <c r="B26" s="1" t="s">
        <v>43</v>
      </c>
      <c r="C26" s="4" t="s">
        <v>42</v>
      </c>
      <c r="D26" s="3">
        <v>4000</v>
      </c>
      <c r="E26" s="2">
        <f>D26*113%</f>
        <v>4520</v>
      </c>
      <c r="F26" s="1">
        <v>0</v>
      </c>
      <c r="H26">
        <f>F26-G26</f>
        <v>0</v>
      </c>
    </row>
    <row r="27" spans="1:8" x14ac:dyDescent="0.3">
      <c r="A27" s="5">
        <v>9789878432021</v>
      </c>
      <c r="B27" s="1" t="s">
        <v>41</v>
      </c>
      <c r="C27" t="s">
        <v>40</v>
      </c>
      <c r="D27" s="3">
        <v>4000</v>
      </c>
      <c r="E27" s="2">
        <f>D27*113%</f>
        <v>4520</v>
      </c>
      <c r="F27" s="1">
        <v>1</v>
      </c>
      <c r="H27">
        <f>F27-G27</f>
        <v>1</v>
      </c>
    </row>
    <row r="28" spans="1:8" x14ac:dyDescent="0.3">
      <c r="A28" s="5">
        <v>9789878432038</v>
      </c>
      <c r="B28" s="1" t="s">
        <v>39</v>
      </c>
      <c r="C28" s="4" t="s">
        <v>37</v>
      </c>
      <c r="D28" s="3">
        <v>6000</v>
      </c>
      <c r="E28" s="2">
        <f>D28*113%</f>
        <v>6779.9999999999991</v>
      </c>
      <c r="F28" s="1">
        <v>1</v>
      </c>
      <c r="G28">
        <v>0</v>
      </c>
      <c r="H28">
        <f>F28-G28</f>
        <v>1</v>
      </c>
    </row>
    <row r="29" spans="1:8" x14ac:dyDescent="0.3">
      <c r="A29" s="5">
        <v>9789874729064</v>
      </c>
      <c r="B29" s="1" t="s">
        <v>38</v>
      </c>
      <c r="C29" s="4" t="s">
        <v>37</v>
      </c>
      <c r="D29" s="3">
        <v>6000</v>
      </c>
      <c r="E29" s="2">
        <f>D29*113%</f>
        <v>6779.9999999999991</v>
      </c>
      <c r="F29" s="1">
        <v>0</v>
      </c>
      <c r="H29">
        <f>F29-G29</f>
        <v>0</v>
      </c>
    </row>
    <row r="30" spans="1:8" x14ac:dyDescent="0.3">
      <c r="A30" s="4" t="s">
        <v>36</v>
      </c>
      <c r="B30" s="1" t="s">
        <v>35</v>
      </c>
      <c r="C30" s="4" t="s">
        <v>34</v>
      </c>
      <c r="D30" s="3">
        <v>4000</v>
      </c>
      <c r="E30" s="2">
        <f>D30*113%</f>
        <v>4520</v>
      </c>
      <c r="F30" s="1">
        <v>0</v>
      </c>
      <c r="H30">
        <f>F30-G30</f>
        <v>0</v>
      </c>
    </row>
    <row r="31" spans="1:8" x14ac:dyDescent="0.3">
      <c r="A31" s="4" t="s">
        <v>33</v>
      </c>
      <c r="B31" s="1" t="s">
        <v>32</v>
      </c>
      <c r="C31" s="4" t="s">
        <v>31</v>
      </c>
      <c r="D31" s="3">
        <v>4000</v>
      </c>
      <c r="E31" s="2">
        <f>D31*113%</f>
        <v>4520</v>
      </c>
      <c r="F31" s="1">
        <v>0</v>
      </c>
      <c r="H31">
        <f>F31-G31</f>
        <v>0</v>
      </c>
    </row>
    <row r="32" spans="1:8" x14ac:dyDescent="0.3">
      <c r="A32" s="4" t="s">
        <v>30</v>
      </c>
      <c r="B32" s="1" t="s">
        <v>29</v>
      </c>
      <c r="C32" s="4" t="s">
        <v>11</v>
      </c>
      <c r="D32" s="3">
        <v>4000</v>
      </c>
      <c r="E32" s="2">
        <f>D32*113%</f>
        <v>4520</v>
      </c>
      <c r="F32" s="1">
        <v>0</v>
      </c>
      <c r="H32">
        <f>F32-G32</f>
        <v>0</v>
      </c>
    </row>
    <row r="33" spans="1:8" x14ac:dyDescent="0.3">
      <c r="A33" s="5">
        <v>9789878432106</v>
      </c>
      <c r="B33" s="1" t="s">
        <v>28</v>
      </c>
      <c r="C33" t="s">
        <v>27</v>
      </c>
      <c r="D33" s="3">
        <v>4000</v>
      </c>
      <c r="E33" s="2">
        <f>D33*113%</f>
        <v>4520</v>
      </c>
      <c r="F33" s="1">
        <v>0</v>
      </c>
      <c r="H33">
        <f>F33-G33</f>
        <v>0</v>
      </c>
    </row>
    <row r="34" spans="1:8" x14ac:dyDescent="0.3">
      <c r="A34" s="5">
        <v>9789878432083</v>
      </c>
      <c r="B34" s="1" t="s">
        <v>26</v>
      </c>
      <c r="C34" t="s">
        <v>25</v>
      </c>
      <c r="D34" s="3">
        <v>5000</v>
      </c>
      <c r="E34" s="2">
        <f>D34*113%</f>
        <v>5649.9999999999991</v>
      </c>
      <c r="F34" s="1">
        <v>0</v>
      </c>
      <c r="H34">
        <f>F34-G34</f>
        <v>0</v>
      </c>
    </row>
    <row r="35" spans="1:8" x14ac:dyDescent="0.3">
      <c r="A35" s="5">
        <v>9789878432090</v>
      </c>
      <c r="B35" s="1" t="s">
        <v>24</v>
      </c>
      <c r="C35" t="s">
        <v>23</v>
      </c>
      <c r="D35" s="3">
        <v>8000</v>
      </c>
      <c r="E35" s="2">
        <f>D35*113%</f>
        <v>9040</v>
      </c>
      <c r="F35" s="1">
        <v>1</v>
      </c>
      <c r="G35">
        <v>0</v>
      </c>
      <c r="H35">
        <v>1</v>
      </c>
    </row>
    <row r="36" spans="1:8" x14ac:dyDescent="0.3">
      <c r="A36" s="5">
        <v>9789878432144</v>
      </c>
      <c r="B36" s="1" t="s">
        <v>22</v>
      </c>
      <c r="C36" t="s">
        <v>21</v>
      </c>
      <c r="D36" s="3">
        <v>6000</v>
      </c>
      <c r="E36" s="2">
        <f>D36*113%</f>
        <v>6779.9999999999991</v>
      </c>
      <c r="F36" s="1">
        <v>0</v>
      </c>
      <c r="H36">
        <f>F36-G36</f>
        <v>0</v>
      </c>
    </row>
    <row r="37" spans="1:8" x14ac:dyDescent="0.3">
      <c r="A37" s="5">
        <v>9789878432113</v>
      </c>
      <c r="B37" s="1" t="s">
        <v>20</v>
      </c>
      <c r="C37" t="s">
        <v>19</v>
      </c>
      <c r="D37" s="3">
        <v>4000</v>
      </c>
      <c r="E37" s="2">
        <f>D37*113%</f>
        <v>4520</v>
      </c>
      <c r="F37" s="1">
        <v>0</v>
      </c>
      <c r="H37">
        <f>F37-G37</f>
        <v>0</v>
      </c>
    </row>
    <row r="38" spans="1:8" x14ac:dyDescent="0.3">
      <c r="A38" s="4" t="s">
        <v>18</v>
      </c>
      <c r="B38" s="1" t="s">
        <v>17</v>
      </c>
      <c r="C38" s="4" t="s">
        <v>16</v>
      </c>
      <c r="D38" s="3">
        <v>4000</v>
      </c>
      <c r="E38" s="2">
        <f>D38*113%</f>
        <v>4520</v>
      </c>
      <c r="F38" s="1">
        <v>0</v>
      </c>
      <c r="H38">
        <f>F38-G38</f>
        <v>0</v>
      </c>
    </row>
    <row r="39" spans="1:8" x14ac:dyDescent="0.3">
      <c r="A39" s="5">
        <v>9789878432069</v>
      </c>
      <c r="B39" s="1" t="s">
        <v>15</v>
      </c>
      <c r="C39" t="s">
        <v>14</v>
      </c>
      <c r="D39" s="3">
        <v>6000</v>
      </c>
      <c r="E39" s="2">
        <f>D39*113%</f>
        <v>6779.9999999999991</v>
      </c>
      <c r="F39" s="1">
        <v>2</v>
      </c>
      <c r="G39">
        <v>1</v>
      </c>
      <c r="H39">
        <f>F39-G39</f>
        <v>1</v>
      </c>
    </row>
    <row r="40" spans="1:8" x14ac:dyDescent="0.3">
      <c r="A40" s="4" t="s">
        <v>13</v>
      </c>
      <c r="B40" s="1" t="s">
        <v>12</v>
      </c>
      <c r="C40" s="4" t="s">
        <v>11</v>
      </c>
      <c r="D40" s="3">
        <v>4000</v>
      </c>
      <c r="E40" s="2">
        <f>D40*113%</f>
        <v>4520</v>
      </c>
      <c r="F40" s="1">
        <v>0</v>
      </c>
      <c r="H40">
        <f>F40-G40</f>
        <v>0</v>
      </c>
    </row>
    <row r="41" spans="1:8" x14ac:dyDescent="0.3">
      <c r="A41" s="5">
        <v>9789878432182</v>
      </c>
      <c r="B41" s="1" t="s">
        <v>10</v>
      </c>
      <c r="C41" t="s">
        <v>9</v>
      </c>
      <c r="D41" s="3">
        <v>4000</v>
      </c>
      <c r="E41" s="2">
        <f>D41*113%</f>
        <v>4520</v>
      </c>
      <c r="F41" s="1">
        <v>0</v>
      </c>
      <c r="H41">
        <f>F41-G41</f>
        <v>0</v>
      </c>
    </row>
    <row r="42" spans="1:8" x14ac:dyDescent="0.3">
      <c r="A42" s="5">
        <v>9789878432175</v>
      </c>
      <c r="B42" s="1" t="s">
        <v>8</v>
      </c>
      <c r="C42" s="4" t="s">
        <v>7</v>
      </c>
      <c r="D42" s="3">
        <v>8000</v>
      </c>
      <c r="E42" s="2">
        <f>D42*113%</f>
        <v>9040</v>
      </c>
      <c r="F42" s="1">
        <v>2</v>
      </c>
      <c r="H42">
        <f>F42-G42</f>
        <v>2</v>
      </c>
    </row>
    <row r="43" spans="1:8" x14ac:dyDescent="0.3">
      <c r="A43" s="5">
        <v>9789878432199</v>
      </c>
      <c r="B43" s="1" t="s">
        <v>6</v>
      </c>
      <c r="C43" t="s">
        <v>5</v>
      </c>
      <c r="D43" s="6">
        <v>7000</v>
      </c>
      <c r="E43" s="2">
        <f>D43*113%</f>
        <v>7909.9999999999991</v>
      </c>
      <c r="F43" s="1">
        <v>2</v>
      </c>
      <c r="H43">
        <v>0</v>
      </c>
    </row>
    <row r="44" spans="1:8" x14ac:dyDescent="0.3">
      <c r="A44" s="5">
        <v>9789878432120</v>
      </c>
      <c r="B44" s="1" t="s">
        <v>4</v>
      </c>
      <c r="C44" s="4" t="s">
        <v>3</v>
      </c>
      <c r="D44" s="3">
        <v>6000</v>
      </c>
      <c r="E44" s="2">
        <f>D44*113%</f>
        <v>6779.9999999999991</v>
      </c>
      <c r="F44" s="1">
        <v>2</v>
      </c>
      <c r="H44">
        <f>F44-G44</f>
        <v>2</v>
      </c>
    </row>
    <row r="45" spans="1:8" x14ac:dyDescent="0.3">
      <c r="B45" s="1" t="s">
        <v>2</v>
      </c>
      <c r="D45" s="3">
        <v>6000</v>
      </c>
      <c r="E45" s="2">
        <f>D45*113%</f>
        <v>6779.9999999999991</v>
      </c>
      <c r="F45" s="1">
        <v>1</v>
      </c>
      <c r="H45">
        <f>F45-G45</f>
        <v>1</v>
      </c>
    </row>
    <row r="46" spans="1:8" x14ac:dyDescent="0.3">
      <c r="B46" s="1" t="s">
        <v>1</v>
      </c>
      <c r="C46" s="4" t="s">
        <v>0</v>
      </c>
      <c r="D46" s="3">
        <v>4000</v>
      </c>
      <c r="E46" s="2">
        <f>D46*113%</f>
        <v>4520</v>
      </c>
      <c r="F46" s="1">
        <v>0</v>
      </c>
      <c r="H46">
        <v>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Chirimbote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2023-10-30T15:19:06Z</dcterms:created>
  <dcterms:modified xsi:type="dcterms:W3CDTF">2023-10-30T15:20:15Z</dcterms:modified>
</cp:coreProperties>
</file>